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利润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<sst xmlns="http://schemas.openxmlformats.org/spreadsheetml/2006/main" count="41" uniqueCount="41">
  <si>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利润表</t>
  </si>
  <si>
    <t>编制单位：</t>
  </si>
  <si>
    <t>湖南故里居酒店管理有限公司</t>
  </si>
  <si>
    <t xml:space="preserve">       日期：2021年12月</t>
  </si>
  <si>
    <t>单位：元</t>
  </si>
  <si>
    <t>项目</t>
  </si>
  <si>
    <t>行次</t>
  </si>
  <si>
    <t>本年累计数</t>
  </si>
  <si>
    <t>本月金额</t>
  </si>
  <si>
    <t xml:space="preserve"> 一、营业收入</t>
  </si>
  <si>
    <t xml:space="preserve">     减：营业成本</t>
  </si>
  <si>
    <t xml:space="preserve">     营业税金及附加</t>
  </si>
  <si>
    <t xml:space="preserve">     其中：消费税</t>
  </si>
  <si>
    <t xml:space="preserve">       营业税</t>
  </si>
  <si>
    <t xml:space="preserve">       城市维护建设税</t>
  </si>
  <si>
    <t xml:space="preserve">       资源税</t>
  </si>
  <si>
    <t xml:space="preserve">       土地增值税</t>
  </si>
  <si>
    <t xml:space="preserve">       城镇土地使用税、房产税、车船税、印花税</t>
  </si>
  <si>
    <t xml:space="preserve">       教育费附加、矿产资源补偿费、排污费</t>
  </si>
  <si>
    <t xml:space="preserve">    销售费用</t>
  </si>
  <si>
    <t xml:space="preserve">    其中：商品维修费</t>
  </si>
  <si>
    <t xml:space="preserve">      广告费和业务宣传费</t>
  </si>
  <si>
    <t xml:space="preserve">    管理费用</t>
  </si>
  <si>
    <t xml:space="preserve">      其中：社保费</t>
  </si>
  <si>
    <t xml:space="preserve">           业务招待费</t>
  </si>
  <si>
    <t xml:space="preserve">           工资费用</t>
  </si>
  <si>
    <t xml:space="preserve">    财务费用</t>
  </si>
  <si>
    <t xml:space="preserve">      其中：利息费用（收入以"-"号填列）</t>
  </si>
  <si>
    <t xml:space="preserve">    加：投资收益（损失以"-"号填列）</t>
  </si>
  <si>
    <t>二、营业利润（亏损以"-"号填列）</t>
  </si>
  <si>
    <t xml:space="preserve">    加：营业外收入</t>
  </si>
  <si>
    <t xml:space="preserve">        其中：政府补助</t>
  </si>
  <si>
    <t xml:space="preserve">    减：营业外支出</t>
  </si>
  <si>
    <t xml:space="preserve">        其中：坏账损失</t>
  </si>
  <si>
    <t xml:space="preserve">             无法收回的长期债券投资损失</t>
  </si>
  <si>
    <t xml:space="preserve">             无法收回的长期股权投资损失</t>
  </si>
  <si>
    <t xml:space="preserve">             自然灾害等不可抗力因素造成的损失</t>
  </si>
  <si>
    <t xml:space="preserve">             税收滞纳金</t>
  </si>
  <si>
    <t>三、利润总额（亏损总额以"-"号填列）</t>
  </si>
  <si>
    <t xml:space="preserve">    减：所得税费用</t>
  </si>
  <si>
    <t>四、净利润（净亏损以"-"号填列）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</si>
</sst>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5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8"/>
      <name val="宋体"/>
      <family val="0"/>
    </font>
    <font>
      <sz val="11"/>
      <color indexed="8"/>
      <name val="宋体"/>
      <family val="0"/>
    </font>
    <font>
      <b/>
      <sz val="13"/>
      <color indexed="23"/>
      <name val="宋体"/>
      <family val="0"/>
    </font>
    <font>
      <sz val="12"/>
      <name val="宋体"/>
      <family val="0"/>
    </font>
    <font>
      <sz val="11"/>
      <color indexed="25"/>
      <name val="宋体"/>
      <family val="0"/>
    </font>
    <font>
      <b/>
      <sz val="15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2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8"/>
      <name val="宋体"/>
      <family val="0"/>
    </font>
    <font>
      <b/>
      <sz val="11"/>
      <color indexed="9"/>
      <name val="宋体"/>
      <family val="0"/>
    </font>
    <font>
      <b/>
      <sz val="18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57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176" fontId="2" fillId="35" borderId="11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/>
    </xf>
    <xf numFmtId="176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0E0E0"/>
      <rgbColor rgb="0033CCCC"/>
      <rgbColor rgb="00FF0000"/>
      <rgbColor rgb="00808080"/>
      <rgbColor rgb="00E6E6E6"/>
      <rgbColor rgb="00E1E1E1"/>
      <rgbColor rgb="00D2D2D2"/>
      <rgbColor rgb="00D6D6D6"/>
      <rgbColor rgb="00DFDFDF"/>
      <rgbColor rgb="00E0E0E0"/>
      <rgbColor rgb="00D9D9D9"/>
      <rgbColor rgb="00D7D7D7"/>
      <rgbColor rgb="00C0C0C0"/>
      <rgbColor rgb="00EEEEEE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20" zoomScaleNormal="120" workbookViewId="0" topLeftCell="A1">
      <selection activeCell="F26" sqref="F26:G26"/>
    </sheetView>
  </sheetViews>
  <sheetFormatPr defaultColWidth="8.796875" defaultRowHeight="14.25" customHeight="1"/>
  <cols>
    <col min="1" max="1" width="12.09765625" style="0" customWidth="1"/>
    <col min="2" max="2" width="20.296875" style="0" customWidth="1"/>
    <col min="3" max="3" width="4.09765625" style="0" customWidth="1"/>
    <col min="4" max="4" width="9.296875" style="0" customWidth="1"/>
    <col min="5" max="5" width="9.09765625" style="0" customWidth="1"/>
    <col min="6" max="6" width="8" style="0" customWidth="1"/>
    <col min="7" max="7" width="7" style="0" customWidth="1"/>
    <col min="8" max="8" width="8.796875" style="0" hidden="1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</v>
      </c>
      <c r="B2" s="3" t="s">
        <v>2</v>
      </c>
      <c r="C2" s="4"/>
      <c r="D2" s="5" t="s">
        <v>3</v>
      </c>
      <c r="E2" s="5"/>
      <c r="F2" s="5"/>
      <c r="G2" s="2" t="s">
        <v>4</v>
      </c>
      <c r="H2" s="2"/>
    </row>
    <row r="3" spans="1:8" ht="18.75" customHeight="1">
      <c r="A3" s="6" t="s">
        <v>5</v>
      </c>
      <c r="B3" s="6"/>
      <c r="C3" s="6" t="s">
        <v>6</v>
      </c>
      <c r="D3" s="6" t="s">
        <v>7</v>
      </c>
      <c r="E3" s="6"/>
      <c r="F3" s="6" t="s">
        <v>8</v>
      </c>
      <c r="G3" s="6"/>
      <c r="H3" s="6"/>
    </row>
    <row r="4" spans="1:8" ht="18.75" customHeight="1">
      <c r="A4" s="7" t="s">
        <v>9</v>
      </c>
      <c r="B4" s="7"/>
      <c r="C4" s="8">
        <v>1</v>
      </c>
      <c r="D4" s="9">
        <v>1037470</v>
      </c>
      <c r="E4" s="10"/>
      <c r="F4" s="11"/>
      <c r="G4" s="12"/>
      <c r="H4" s="13">
        <v>231094.78</v>
      </c>
    </row>
    <row r="5" spans="1:8" ht="18.75" customHeight="1">
      <c r="A5" s="7" t="s">
        <v>10</v>
      </c>
      <c r="B5" s="7"/>
      <c r="C5" s="8">
        <v>2</v>
      </c>
      <c r="D5" s="9">
        <v>703340.07</v>
      </c>
      <c r="E5" s="10"/>
      <c r="F5" s="11"/>
      <c r="G5" s="12"/>
      <c r="H5" s="13">
        <v>160751.5</v>
      </c>
    </row>
    <row r="6" spans="1:8" ht="18.75" customHeight="1">
      <c r="A6" s="7" t="s">
        <v>11</v>
      </c>
      <c r="B6" s="7"/>
      <c r="C6" s="8">
        <v>3</v>
      </c>
      <c r="D6" s="9"/>
      <c r="E6" s="10"/>
      <c r="F6" s="11"/>
      <c r="G6" s="12"/>
      <c r="H6" s="13"/>
    </row>
    <row r="7" spans="1:8" ht="18.75" customHeight="1">
      <c r="A7" s="7" t="s">
        <v>12</v>
      </c>
      <c r="B7" s="7"/>
      <c r="C7" s="8">
        <v>4</v>
      </c>
      <c r="D7" s="9"/>
      <c r="E7" s="10"/>
      <c r="F7" s="11"/>
      <c r="G7" s="12"/>
      <c r="H7" s="13"/>
    </row>
    <row r="8" spans="1:8" ht="18.75" customHeight="1">
      <c r="A8" s="7" t="s">
        <v>13</v>
      </c>
      <c r="B8" s="7"/>
      <c r="C8" s="8">
        <v>5</v>
      </c>
      <c r="D8" s="9"/>
      <c r="E8" s="10"/>
      <c r="F8" s="11"/>
      <c r="G8" s="12"/>
      <c r="H8" s="13"/>
    </row>
    <row r="9" spans="1:8" ht="18.75" customHeight="1">
      <c r="A9" s="7" t="s">
        <v>14</v>
      </c>
      <c r="B9" s="7"/>
      <c r="C9" s="8">
        <v>6</v>
      </c>
      <c r="D9" s="9"/>
      <c r="E9" s="10"/>
      <c r="F9" s="11"/>
      <c r="G9" s="12"/>
      <c r="H9" s="13"/>
    </row>
    <row r="10" spans="1:8" ht="18.75" customHeight="1">
      <c r="A10" s="7" t="s">
        <v>15</v>
      </c>
      <c r="B10" s="7"/>
      <c r="C10" s="8">
        <v>7</v>
      </c>
      <c r="D10" s="9"/>
      <c r="E10" s="10"/>
      <c r="F10" s="11"/>
      <c r="G10" s="12"/>
      <c r="H10" s="13"/>
    </row>
    <row r="11" spans="1:8" ht="18.75" customHeight="1">
      <c r="A11" s="7" t="s">
        <v>16</v>
      </c>
      <c r="B11" s="7"/>
      <c r="C11" s="8">
        <v>8</v>
      </c>
      <c r="D11" s="9"/>
      <c r="E11" s="10"/>
      <c r="F11" s="11"/>
      <c r="G11" s="12"/>
      <c r="H11" s="13"/>
    </row>
    <row r="12" spans="1:8" ht="18.75" customHeight="1">
      <c r="A12" s="7" t="s">
        <v>17</v>
      </c>
      <c r="B12" s="7"/>
      <c r="C12" s="8">
        <v>9</v>
      </c>
      <c r="D12" s="9"/>
      <c r="E12" s="10"/>
      <c r="F12" s="9"/>
      <c r="G12" s="10"/>
      <c r="H12" s="14"/>
    </row>
    <row r="13" spans="1:8" ht="18.75" customHeight="1">
      <c r="A13" s="7" t="s">
        <v>18</v>
      </c>
      <c r="B13" s="7"/>
      <c r="C13" s="8">
        <v>10</v>
      </c>
      <c r="D13" s="9"/>
      <c r="E13" s="10"/>
      <c r="F13" s="11"/>
      <c r="G13" s="12"/>
      <c r="H13" s="13"/>
    </row>
    <row r="14" spans="1:8" ht="18.75" customHeight="1">
      <c r="A14" s="7" t="s">
        <v>19</v>
      </c>
      <c r="B14" s="7"/>
      <c r="C14" s="8">
        <v>11</v>
      </c>
      <c r="D14" s="9"/>
      <c r="E14" s="10"/>
      <c r="F14" s="11"/>
      <c r="G14" s="12"/>
      <c r="H14" s="13"/>
    </row>
    <row r="15" spans="1:8" ht="18.75" customHeight="1">
      <c r="A15" s="7" t="s">
        <v>20</v>
      </c>
      <c r="B15" s="7"/>
      <c r="C15" s="8">
        <v>12</v>
      </c>
      <c r="D15" s="9"/>
      <c r="E15" s="10"/>
      <c r="F15" s="11"/>
      <c r="G15" s="12"/>
      <c r="H15" s="13"/>
    </row>
    <row r="16" spans="1:8" ht="18.75" customHeight="1">
      <c r="A16" s="7" t="s">
        <v>21</v>
      </c>
      <c r="B16" s="7"/>
      <c r="C16" s="8">
        <v>13</v>
      </c>
      <c r="D16" s="9"/>
      <c r="E16" s="10"/>
      <c r="F16" s="11"/>
      <c r="G16" s="12"/>
      <c r="H16" s="13"/>
    </row>
    <row r="17" spans="1:8" ht="18.75" customHeight="1">
      <c r="A17" s="7" t="s">
        <v>22</v>
      </c>
      <c r="B17" s="7"/>
      <c r="C17" s="8">
        <v>14</v>
      </c>
      <c r="D17" s="9">
        <v>257195.81</v>
      </c>
      <c r="E17" s="10"/>
      <c r="F17" s="11"/>
      <c r="G17" s="12"/>
      <c r="H17" s="13">
        <v>99839.81</v>
      </c>
    </row>
    <row r="18" spans="1:8" ht="18.75" customHeight="1">
      <c r="A18" s="7" t="s">
        <v>23</v>
      </c>
      <c r="B18" s="7"/>
      <c r="C18" s="8">
        <v>15</v>
      </c>
      <c r="D18" s="9">
        <v>15619.12</v>
      </c>
      <c r="E18" s="10"/>
      <c r="F18" s="11"/>
      <c r="G18" s="12"/>
      <c r="H18" s="13">
        <v>15936</v>
      </c>
    </row>
    <row r="19" spans="1:8" ht="18.75" customHeight="1">
      <c r="A19" s="7" t="s">
        <v>24</v>
      </c>
      <c r="B19" s="7"/>
      <c r="C19" s="8">
        <v>16</v>
      </c>
      <c r="D19" s="9"/>
      <c r="E19" s="10"/>
      <c r="F19" s="15"/>
      <c r="G19" s="16"/>
      <c r="H19" s="17"/>
    </row>
    <row r="20" spans="1:8" ht="18.75" customHeight="1">
      <c r="A20" s="7" t="s">
        <v>25</v>
      </c>
      <c r="B20" s="7"/>
      <c r="C20" s="8">
        <v>17</v>
      </c>
      <c r="D20" s="9">
        <v>215174.69</v>
      </c>
      <c r="E20" s="10"/>
      <c r="F20" s="15"/>
      <c r="G20" s="16"/>
      <c r="H20" s="18"/>
    </row>
    <row r="21" spans="1:8" ht="18.75" customHeight="1">
      <c r="A21" s="7" t="s">
        <v>26</v>
      </c>
      <c r="B21" s="7"/>
      <c r="C21" s="8">
        <v>18</v>
      </c>
      <c r="D21" s="9">
        <v>1372.31</v>
      </c>
      <c r="E21" s="10"/>
      <c r="F21" s="9"/>
      <c r="G21" s="10"/>
      <c r="H21" s="14">
        <v>384.06</v>
      </c>
    </row>
    <row r="22" spans="1:8" ht="18.75" customHeight="1">
      <c r="A22" s="7" t="s">
        <v>27</v>
      </c>
      <c r="B22" s="7"/>
      <c r="C22" s="8">
        <v>19</v>
      </c>
      <c r="D22" s="9"/>
      <c r="E22" s="10"/>
      <c r="F22" s="9"/>
      <c r="G22" s="10"/>
      <c r="H22" s="14"/>
    </row>
    <row r="23" spans="1:8" ht="18.75" customHeight="1">
      <c r="A23" s="7" t="s">
        <v>28</v>
      </c>
      <c r="B23" s="7"/>
      <c r="C23" s="8">
        <v>20</v>
      </c>
      <c r="D23" s="9"/>
      <c r="E23" s="10"/>
      <c r="F23" s="9"/>
      <c r="G23" s="10"/>
      <c r="H23" s="14"/>
    </row>
    <row r="24" spans="1:8" ht="18.75" customHeight="1">
      <c r="A24" s="7" t="s">
        <v>29</v>
      </c>
      <c r="B24" s="7"/>
      <c r="C24" s="8">
        <v>21</v>
      </c>
      <c r="D24" s="19">
        <f>D4-D5-D17-D21</f>
        <v>75561.81000000006</v>
      </c>
      <c r="E24" s="20"/>
      <c r="F24" s="21"/>
      <c r="G24" s="22"/>
      <c r="H24" s="14">
        <v>-29880.59</v>
      </c>
    </row>
    <row r="25" spans="1:8" ht="18.75" customHeight="1">
      <c r="A25" s="7" t="s">
        <v>30</v>
      </c>
      <c r="B25" s="7"/>
      <c r="C25" s="8">
        <v>22</v>
      </c>
      <c r="D25" s="9"/>
      <c r="E25" s="10"/>
      <c r="F25" s="9">
        <v>0</v>
      </c>
      <c r="G25" s="10"/>
      <c r="H25" s="14">
        <v>1461.22</v>
      </c>
    </row>
    <row r="26" spans="1:8" ht="18.75" customHeight="1">
      <c r="A26" s="7" t="s">
        <v>31</v>
      </c>
      <c r="B26" s="7"/>
      <c r="C26" s="8">
        <v>23</v>
      </c>
      <c r="D26" s="9"/>
      <c r="E26" s="10"/>
      <c r="F26" s="9"/>
      <c r="G26" s="10"/>
      <c r="H26" s="14"/>
    </row>
    <row r="27" spans="1:8" ht="18.75" customHeight="1">
      <c r="A27" s="7" t="s">
        <v>32</v>
      </c>
      <c r="B27" s="7"/>
      <c r="C27" s="8">
        <v>24</v>
      </c>
      <c r="D27" s="9"/>
      <c r="E27" s="10"/>
      <c r="F27" s="9"/>
      <c r="G27" s="10"/>
      <c r="H27" s="14"/>
    </row>
    <row r="28" spans="1:8" ht="18.75" customHeight="1">
      <c r="A28" s="7" t="s">
        <v>33</v>
      </c>
      <c r="B28" s="7"/>
      <c r="C28" s="8">
        <v>25</v>
      </c>
      <c r="D28" s="9"/>
      <c r="E28" s="10"/>
      <c r="F28" s="9"/>
      <c r="G28" s="10"/>
      <c r="H28" s="14"/>
    </row>
    <row r="29" spans="1:8" ht="18.75" customHeight="1">
      <c r="A29" s="7" t="s">
        <v>34</v>
      </c>
      <c r="B29" s="7"/>
      <c r="C29" s="8">
        <v>26</v>
      </c>
      <c r="D29" s="9"/>
      <c r="E29" s="10"/>
      <c r="F29" s="9"/>
      <c r="G29" s="10"/>
      <c r="H29" s="14"/>
    </row>
    <row r="30" spans="1:8" ht="18.75" customHeight="1">
      <c r="A30" s="7" t="s">
        <v>35</v>
      </c>
      <c r="B30" s="7"/>
      <c r="C30" s="8">
        <v>27</v>
      </c>
      <c r="D30" s="9"/>
      <c r="E30" s="10"/>
      <c r="F30" s="9"/>
      <c r="G30" s="10"/>
      <c r="H30" s="14"/>
    </row>
    <row r="31" spans="1:8" ht="18.75" customHeight="1">
      <c r="A31" s="7" t="s">
        <v>36</v>
      </c>
      <c r="B31" s="7"/>
      <c r="C31" s="8">
        <v>28</v>
      </c>
      <c r="D31" s="9"/>
      <c r="E31" s="10"/>
      <c r="F31" s="9"/>
      <c r="G31" s="10"/>
      <c r="H31" s="14"/>
    </row>
    <row r="32" spans="1:8" ht="18.75" customHeight="1">
      <c r="A32" s="7" t="s">
        <v>37</v>
      </c>
      <c r="B32" s="7"/>
      <c r="C32" s="8">
        <v>29</v>
      </c>
      <c r="D32" s="9"/>
      <c r="E32" s="10"/>
      <c r="F32" s="9"/>
      <c r="G32" s="10"/>
      <c r="H32" s="14"/>
    </row>
    <row r="33" spans="1:8" ht="18.75" customHeight="1">
      <c r="A33" s="7" t="s">
        <v>38</v>
      </c>
      <c r="B33" s="7"/>
      <c r="C33" s="8">
        <v>30</v>
      </c>
      <c r="D33" s="19">
        <f>D24+D25</f>
        <v>75561.81000000006</v>
      </c>
      <c r="E33" s="20"/>
      <c r="F33" s="19">
        <f>F24</f>
        <v>0</v>
      </c>
      <c r="G33" s="20"/>
      <c r="H33" s="14">
        <v>-28419.37</v>
      </c>
    </row>
    <row r="34" spans="1:8" ht="18.75" customHeight="1">
      <c r="A34" s="7" t="s">
        <v>39</v>
      </c>
      <c r="B34" s="7"/>
      <c r="C34" s="8">
        <v>31</v>
      </c>
      <c r="D34" s="9">
        <v>370.54</v>
      </c>
      <c r="E34" s="10"/>
      <c r="F34" s="9"/>
      <c r="G34" s="10"/>
      <c r="H34" s="14"/>
    </row>
    <row r="35" spans="1:8" ht="18.75" customHeight="1">
      <c r="A35" s="7" t="s">
        <v>40</v>
      </c>
      <c r="B35" s="7"/>
      <c r="C35" s="8">
        <v>32</v>
      </c>
      <c r="D35" s="19">
        <f>D33-D34</f>
        <v>75191.27000000006</v>
      </c>
      <c r="E35" s="20"/>
      <c r="F35" s="23">
        <f>F33-F34</f>
        <v>0</v>
      </c>
      <c r="G35" s="24"/>
      <c r="H35" s="14">
        <v>-28419.37</v>
      </c>
    </row>
  </sheetData>
  <sheetProtection/>
  <mergeCells count="101">
    <mergeCell ref="A1:G1"/>
    <mergeCell ref="B2:C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</mergeCells>
  <printOptions/>
  <pageMargins left="0.3937007874015748" right="0.3937007874015748" top="1.1811023622047245" bottom="1.1811023622047245" header="0.7086614173228347" footer="0.7086614173228347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2018-07-09T02:40:54Z</cp:lastPrinted>
  <dcterms:created xsi:type="dcterms:W3CDTF">2018-07-09T02:21:06Z</dcterms:created>
  <dcterms:modified xsi:type="dcterms:W3CDTF">2022-02-25T09:03:30Z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